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<sst xmlns="http://schemas.openxmlformats.org/spreadsheetml/2006/main" count="45" uniqueCount="41">
  <si>
    <t>TRƯỜNG THCS LƯƠNG THẾ VINH</t>
  </si>
  <si>
    <t>TỔNG HỢP SĨ SỐ HỌC SINH TOÀN TRƯỜNG</t>
  </si>
  <si>
    <t>NĂM HỌC 2014 - 2015</t>
  </si>
  <si>
    <t>Khối
 lớp</t>
  </si>
  <si>
    <t>TSHS</t>
  </si>
  <si>
    <t>Nữ</t>
  </si>
  <si>
    <t>DT</t>
  </si>
  <si>
    <t>Nữ
 DT</t>
  </si>
  <si>
    <t>Bỏ học</t>
  </si>
  <si>
    <t>C.
đi</t>
  </si>
  <si>
    <t>C.
đến</t>
  </si>
  <si>
    <t>Đi học lại</t>
  </si>
  <si>
    <t>TS</t>
  </si>
  <si>
    <t>DTTS</t>
  </si>
  <si>
    <t>6A1</t>
  </si>
  <si>
    <t>6A2</t>
  </si>
  <si>
    <t>6A3</t>
  </si>
  <si>
    <t>6A4</t>
  </si>
  <si>
    <t>6A5</t>
  </si>
  <si>
    <t>Cộng</t>
  </si>
  <si>
    <t>7A1</t>
  </si>
  <si>
    <t>7A2</t>
  </si>
  <si>
    <t>7A3</t>
  </si>
  <si>
    <t>7A4</t>
  </si>
  <si>
    <t>7A5</t>
  </si>
  <si>
    <t>8A1</t>
  </si>
  <si>
    <t>8A2</t>
  </si>
  <si>
    <t>8A3</t>
  </si>
  <si>
    <t>8A4</t>
  </si>
  <si>
    <t>8A5</t>
  </si>
  <si>
    <t>9A1</t>
  </si>
  <si>
    <t>9A2</t>
  </si>
  <si>
    <t>9A3</t>
  </si>
  <si>
    <t>9A4</t>
  </si>
  <si>
    <t>9A5</t>
  </si>
  <si>
    <t>Đầu năm</t>
  </si>
  <si>
    <t>Toàn trường</t>
  </si>
  <si>
    <t>DUYỆT CỦA LÃNH ĐẠO</t>
  </si>
  <si>
    <t>NGƯỜI LẬP</t>
  </si>
  <si>
    <t>Kiều Thị Vân Anh</t>
  </si>
  <si>
    <t>Nguyễn Thị Minh Nga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</si>
</sst>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Vni-times"/>
      <family val="0"/>
    </font>
    <font>
      <sz val="13"/>
      <name val="Times New Roman"/>
      <family val="1"/>
    </font>
    <font>
      <sz val="14"/>
      <color indexed="63"/>
      <name val="Times New Roman"/>
      <family val="2"/>
    </font>
    <font>
      <b/>
      <sz val="13"/>
      <name val="Times New Roman"/>
      <family val="1"/>
    </font>
    <font>
      <sz val="13"/>
      <name val="VNI-Times"/>
      <family val="0"/>
    </font>
    <font>
      <sz val="13"/>
      <color indexed="10"/>
      <name val="Times New Roman"/>
      <family val="1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7" fillId="0" borderId="0" xfId="55" applyFont="1">
      <alignment/>
      <protection/>
    </xf>
    <xf numFmtId="0" fontId="0" fillId="0" borderId="0" xfId="55">
      <alignment/>
      <protection/>
    </xf>
    <xf numFmtId="0" fontId="19" fillId="24" borderId="10" xfId="55" applyFont="1" applyFill="1" applyBorder="1" applyAlignment="1" applyProtection="1">
      <alignment horizontal="center" vertical="center" wrapText="1"/>
      <protection locked="0"/>
    </xf>
    <xf numFmtId="0" fontId="21" fillId="0" borderId="11" xfId="55" applyFont="1" applyFill="1" applyBorder="1" applyAlignment="1" applyProtection="1">
      <alignment horizontal="center" vertical="center" wrapText="1"/>
      <protection locked="0"/>
    </xf>
    <xf numFmtId="0" fontId="21" fillId="0" borderId="12" xfId="56" applyFont="1" applyFill="1" applyBorder="1" applyAlignment="1">
      <alignment horizontal="center" vertical="center"/>
      <protection/>
    </xf>
    <xf numFmtId="0" fontId="23" fillId="0" borderId="13" xfId="55" applyFont="1" applyFill="1" applyBorder="1" applyAlignment="1" applyProtection="1">
      <alignment horizontal="center" vertical="center" wrapText="1"/>
      <protection locked="0"/>
    </xf>
    <xf numFmtId="0" fontId="24" fillId="0" borderId="14" xfId="55" applyFont="1" applyFill="1" applyBorder="1" applyAlignment="1" applyProtection="1">
      <alignment horizontal="center" vertical="center"/>
      <protection locked="0"/>
    </xf>
    <xf numFmtId="0" fontId="21" fillId="0" borderId="15" xfId="55" applyFont="1" applyFill="1" applyBorder="1" applyAlignment="1" applyProtection="1">
      <alignment horizontal="center" vertical="center" wrapText="1"/>
      <protection locked="0"/>
    </xf>
    <xf numFmtId="0" fontId="21" fillId="0" borderId="12" xfId="55" applyFont="1" applyFill="1" applyBorder="1" applyAlignment="1" applyProtection="1">
      <alignment horizontal="center" vertical="center" wrapText="1"/>
      <protection locked="0"/>
    </xf>
    <xf numFmtId="0" fontId="23" fillId="0" borderId="12" xfId="55" applyFont="1" applyFill="1" applyBorder="1" applyAlignment="1" applyProtection="1">
      <alignment horizontal="center" vertical="center" wrapText="1"/>
      <protection locked="0"/>
    </xf>
    <xf numFmtId="0" fontId="24" fillId="0" borderId="16" xfId="55" applyFont="1" applyFill="1" applyBorder="1" applyAlignment="1" applyProtection="1">
      <alignment horizontal="center" vertical="center"/>
      <protection locked="0"/>
    </xf>
    <xf numFmtId="0" fontId="23" fillId="0" borderId="15" xfId="55" applyFont="1" applyFill="1" applyBorder="1" applyAlignment="1" applyProtection="1">
      <alignment horizontal="center" vertical="center" wrapText="1"/>
      <protection locked="0"/>
    </xf>
    <xf numFmtId="0" fontId="23" fillId="0" borderId="12" xfId="56" applyFont="1" applyFill="1" applyBorder="1" applyAlignment="1">
      <alignment horizontal="center" vertical="center"/>
      <protection/>
    </xf>
    <xf numFmtId="0" fontId="23" fillId="0" borderId="16" xfId="56" applyFont="1" applyFill="1" applyBorder="1" applyAlignment="1">
      <alignment horizontal="center" vertical="center"/>
      <protection/>
    </xf>
    <xf numFmtId="0" fontId="21" fillId="0" borderId="16" xfId="55" applyFont="1" applyFill="1" applyBorder="1" applyAlignment="1" applyProtection="1">
      <alignment horizontal="center" vertical="center" wrapText="1"/>
      <protection locked="0"/>
    </xf>
    <xf numFmtId="0" fontId="25" fillId="0" borderId="12" xfId="56" applyFont="1" applyFill="1" applyBorder="1" applyAlignment="1">
      <alignment horizontal="center" vertical="center"/>
      <protection/>
    </xf>
    <xf numFmtId="0" fontId="13" fillId="0" borderId="0" xfId="55" applyFont="1">
      <alignment/>
      <protection/>
    </xf>
    <xf numFmtId="0" fontId="23" fillId="0" borderId="17" xfId="56" applyFont="1" applyFill="1" applyBorder="1" applyAlignment="1">
      <alignment horizontal="center" vertical="center"/>
      <protection/>
    </xf>
    <xf numFmtId="0" fontId="23" fillId="0" borderId="18" xfId="56" applyFont="1" applyFill="1" applyBorder="1" applyAlignment="1">
      <alignment horizontal="center" vertical="center"/>
      <protection/>
    </xf>
    <xf numFmtId="0" fontId="23" fillId="0" borderId="10" xfId="55" applyFont="1" applyBorder="1" applyAlignment="1">
      <alignment horizontal="center" vertical="center"/>
      <protection/>
    </xf>
    <xf numFmtId="0" fontId="23" fillId="0" borderId="19" xfId="55" applyFont="1" applyBorder="1" applyAlignment="1">
      <alignment horizontal="center" vertical="center"/>
      <protection/>
    </xf>
    <xf numFmtId="0" fontId="0" fillId="0" borderId="0" xfId="55" applyAlignment="1">
      <alignment horizontal="center" vertical="center"/>
      <protection/>
    </xf>
    <xf numFmtId="0" fontId="18" fillId="24" borderId="20" xfId="55" applyFont="1" applyFill="1" applyBorder="1" applyAlignment="1" applyProtection="1">
      <alignment horizontal="center" vertical="center" wrapText="1"/>
      <protection locked="0"/>
    </xf>
    <xf numFmtId="0" fontId="20" fillId="0" borderId="21" xfId="55" applyFont="1" applyBorder="1" applyAlignment="1" applyProtection="1">
      <alignment horizontal="center"/>
      <protection locked="0"/>
    </xf>
    <xf numFmtId="0" fontId="17" fillId="0" borderId="0" xfId="55" applyFont="1" applyAlignment="1">
      <alignment horizontal="center"/>
      <protection/>
    </xf>
    <xf numFmtId="0" fontId="18" fillId="24" borderId="22" xfId="55" applyFont="1" applyFill="1" applyBorder="1" applyAlignment="1" applyProtection="1">
      <alignment horizontal="center" vertical="center" wrapText="1"/>
      <protection locked="0"/>
    </xf>
    <xf numFmtId="0" fontId="18" fillId="24" borderId="23" xfId="55" applyFont="1" applyFill="1" applyBorder="1" applyAlignment="1" applyProtection="1">
      <alignment horizontal="center" vertical="center" wrapText="1"/>
      <protection locked="0"/>
    </xf>
    <xf numFmtId="0" fontId="18" fillId="24" borderId="24" xfId="55" applyFont="1" applyFill="1" applyBorder="1" applyAlignment="1" applyProtection="1">
      <alignment horizontal="center" vertical="center" wrapText="1"/>
      <protection locked="0"/>
    </xf>
    <xf numFmtId="0" fontId="18" fillId="24" borderId="10" xfId="55" applyFont="1" applyFill="1" applyBorder="1" applyAlignment="1" applyProtection="1">
      <alignment horizontal="center" vertical="center" wrapText="1"/>
      <protection locked="0"/>
    </xf>
    <xf numFmtId="0" fontId="18" fillId="0" borderId="25" xfId="55" applyFont="1" applyFill="1" applyBorder="1" applyAlignment="1" applyProtection="1">
      <alignment horizontal="center" vertical="center" wrapText="1"/>
      <protection locked="0"/>
    </xf>
    <xf numFmtId="0" fontId="18" fillId="0" borderId="23" xfId="55" applyFont="1" applyFill="1" applyBorder="1" applyAlignment="1" applyProtection="1">
      <alignment horizontal="center" vertical="center" wrapText="1"/>
      <protection locked="0"/>
    </xf>
    <xf numFmtId="0" fontId="26" fillId="0" borderId="0" xfId="55" applyFont="1" applyAlignment="1">
      <alignment horizontal="center"/>
      <protection/>
    </xf>
    <xf numFmtId="0" fontId="26" fillId="0" borderId="0" xfId="55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30122014142711_TONG_HOP_SI_SO_HS_TOAN_TRUONG_CUOI_KI_I" xfId="55"/>
    <cellStyle name="Normal_DSHS_TOAN_TRUONG_14_15_CO_TTH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D44" sqref="D44"/>
    </sheetView>
  </sheetViews>
  <sheetFormatPr defaultColWidth="9.140625" defaultRowHeight="15"/>
  <cols>
    <col min="1" max="10" width="9.140625" style="2" customWidth="1"/>
    <col min="11" max="11" width="8.28125" style="2" customWidth="1"/>
    <col min="12" max="16384" width="9.140625" style="2" customWidth="1"/>
  </cols>
  <sheetData>
    <row r="1" ht="18.75">
      <c r="A1" s="1" t="s">
        <v>0</v>
      </c>
    </row>
    <row r="2" ht="18.75">
      <c r="A2" s="1"/>
    </row>
    <row r="3" spans="1:11" ht="18.7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8.7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ht="15.75" thickBot="1"/>
    <row r="6" spans="1:11" ht="15.75">
      <c r="A6" s="26" t="s">
        <v>3</v>
      </c>
      <c r="B6" s="28" t="s">
        <v>4</v>
      </c>
      <c r="C6" s="28" t="s">
        <v>5</v>
      </c>
      <c r="D6" s="28" t="s">
        <v>6</v>
      </c>
      <c r="E6" s="28" t="s">
        <v>7</v>
      </c>
      <c r="F6" s="28" t="s">
        <v>8</v>
      </c>
      <c r="G6" s="28"/>
      <c r="H6" s="28"/>
      <c r="I6" s="28" t="s">
        <v>9</v>
      </c>
      <c r="J6" s="28" t="s">
        <v>10</v>
      </c>
      <c r="K6" s="23" t="s">
        <v>11</v>
      </c>
    </row>
    <row r="7" spans="1:11" ht="19.5" customHeight="1" thickBot="1">
      <c r="A7" s="27"/>
      <c r="B7" s="29"/>
      <c r="C7" s="29"/>
      <c r="D7" s="29"/>
      <c r="E7" s="29"/>
      <c r="F7" s="3" t="s">
        <v>12</v>
      </c>
      <c r="G7" s="3" t="s">
        <v>5</v>
      </c>
      <c r="H7" s="3" t="s">
        <v>13</v>
      </c>
      <c r="I7" s="29"/>
      <c r="J7" s="29"/>
      <c r="K7" s="24"/>
    </row>
    <row r="8" spans="1:11" ht="21" customHeight="1">
      <c r="A8" s="4" t="s">
        <v>14</v>
      </c>
      <c r="B8" s="5">
        <v>38</v>
      </c>
      <c r="C8" s="5">
        <v>23</v>
      </c>
      <c r="D8" s="5">
        <v>3</v>
      </c>
      <c r="E8" s="5">
        <v>2</v>
      </c>
      <c r="F8" s="6"/>
      <c r="G8" s="6"/>
      <c r="H8" s="6"/>
      <c r="I8" s="6"/>
      <c r="J8" s="6"/>
      <c r="K8" s="7"/>
    </row>
    <row r="9" spans="1:11" ht="21" customHeight="1">
      <c r="A9" s="8" t="s">
        <v>15</v>
      </c>
      <c r="B9" s="5">
        <v>36</v>
      </c>
      <c r="C9" s="5">
        <v>15</v>
      </c>
      <c r="D9" s="5">
        <v>7</v>
      </c>
      <c r="E9" s="5">
        <v>5</v>
      </c>
      <c r="F9" s="9">
        <v>1</v>
      </c>
      <c r="G9" s="9"/>
      <c r="H9" s="9">
        <v>1</v>
      </c>
      <c r="I9" s="9"/>
      <c r="J9" s="10"/>
      <c r="K9" s="11"/>
    </row>
    <row r="10" spans="1:11" ht="21" customHeight="1">
      <c r="A10" s="8" t="s">
        <v>16</v>
      </c>
      <c r="B10" s="5">
        <v>35</v>
      </c>
      <c r="C10" s="5">
        <v>14</v>
      </c>
      <c r="D10" s="5">
        <v>6</v>
      </c>
      <c r="E10" s="5">
        <v>3</v>
      </c>
      <c r="F10" s="9">
        <v>2</v>
      </c>
      <c r="G10" s="9"/>
      <c r="H10" s="9">
        <v>2</v>
      </c>
      <c r="I10" s="9"/>
      <c r="J10" s="10"/>
      <c r="K10" s="11"/>
    </row>
    <row r="11" spans="1:11" ht="21" customHeight="1">
      <c r="A11" s="8" t="s">
        <v>17</v>
      </c>
      <c r="B11" s="5">
        <v>36</v>
      </c>
      <c r="C11" s="5">
        <v>14</v>
      </c>
      <c r="D11" s="5">
        <v>8</v>
      </c>
      <c r="E11" s="5">
        <v>4</v>
      </c>
      <c r="F11" s="9"/>
      <c r="G11" s="9"/>
      <c r="H11" s="9"/>
      <c r="I11" s="9"/>
      <c r="J11" s="10"/>
      <c r="K11" s="11"/>
    </row>
    <row r="12" spans="1:11" ht="21" customHeight="1">
      <c r="A12" s="8" t="s">
        <v>18</v>
      </c>
      <c r="B12" s="5">
        <v>36</v>
      </c>
      <c r="C12" s="5">
        <v>14</v>
      </c>
      <c r="D12" s="5">
        <v>8</v>
      </c>
      <c r="E12" s="5">
        <v>2</v>
      </c>
      <c r="F12" s="9"/>
      <c r="G12" s="9"/>
      <c r="H12" s="9"/>
      <c r="I12" s="9"/>
      <c r="J12" s="10"/>
      <c r="K12" s="11"/>
    </row>
    <row r="13" spans="1:11" ht="21" customHeight="1">
      <c r="A13" s="12" t="s">
        <v>19</v>
      </c>
      <c r="B13" s="13">
        <f aca="true" t="shared" si="0" ref="B13:K13">SUM(B8:B12)</f>
        <v>181</v>
      </c>
      <c r="C13" s="13">
        <f t="shared" si="0"/>
        <v>80</v>
      </c>
      <c r="D13" s="13">
        <f t="shared" si="0"/>
        <v>32</v>
      </c>
      <c r="E13" s="13">
        <f t="shared" si="0"/>
        <v>16</v>
      </c>
      <c r="F13" s="13">
        <f t="shared" si="0"/>
        <v>3</v>
      </c>
      <c r="G13" s="13">
        <f t="shared" si="0"/>
        <v>0</v>
      </c>
      <c r="H13" s="13">
        <f t="shared" si="0"/>
        <v>3</v>
      </c>
      <c r="I13" s="13">
        <f t="shared" si="0"/>
        <v>0</v>
      </c>
      <c r="J13" s="13">
        <f t="shared" si="0"/>
        <v>0</v>
      </c>
      <c r="K13" s="14">
        <f t="shared" si="0"/>
        <v>0</v>
      </c>
    </row>
    <row r="14" spans="1:11" ht="21" customHeight="1">
      <c r="A14" s="8" t="s">
        <v>20</v>
      </c>
      <c r="B14" s="5">
        <v>36</v>
      </c>
      <c r="C14" s="5">
        <v>15</v>
      </c>
      <c r="D14" s="5">
        <v>10</v>
      </c>
      <c r="E14" s="5">
        <v>7</v>
      </c>
      <c r="F14" s="9">
        <v>1</v>
      </c>
      <c r="G14" s="9"/>
      <c r="H14" s="9">
        <v>1</v>
      </c>
      <c r="I14" s="9"/>
      <c r="J14" s="9"/>
      <c r="K14" s="15"/>
    </row>
    <row r="15" spans="1:12" ht="21" customHeight="1">
      <c r="A15" s="8" t="s">
        <v>21</v>
      </c>
      <c r="B15" s="5">
        <v>35</v>
      </c>
      <c r="C15" s="5">
        <v>16</v>
      </c>
      <c r="D15" s="16">
        <v>8</v>
      </c>
      <c r="E15" s="5">
        <v>3</v>
      </c>
      <c r="F15" s="9">
        <v>1</v>
      </c>
      <c r="G15" s="9"/>
      <c r="H15" s="9">
        <v>1</v>
      </c>
      <c r="I15" s="9">
        <v>1</v>
      </c>
      <c r="J15" s="9">
        <v>1</v>
      </c>
      <c r="K15" s="15"/>
      <c r="L15" s="17"/>
    </row>
    <row r="16" spans="1:11" ht="21" customHeight="1">
      <c r="A16" s="8" t="s">
        <v>22</v>
      </c>
      <c r="B16" s="5">
        <v>37</v>
      </c>
      <c r="C16" s="5">
        <v>17</v>
      </c>
      <c r="D16" s="5">
        <v>8</v>
      </c>
      <c r="E16" s="5">
        <v>5</v>
      </c>
      <c r="F16" s="9"/>
      <c r="G16" s="9"/>
      <c r="H16" s="9"/>
      <c r="I16" s="9"/>
      <c r="J16" s="9"/>
      <c r="K16" s="15"/>
    </row>
    <row r="17" spans="1:11" ht="21" customHeight="1">
      <c r="A17" s="8" t="s">
        <v>23</v>
      </c>
      <c r="B17" s="5">
        <v>39</v>
      </c>
      <c r="C17" s="5">
        <v>20</v>
      </c>
      <c r="D17" s="5">
        <v>3</v>
      </c>
      <c r="E17" s="5">
        <v>1</v>
      </c>
      <c r="F17" s="9"/>
      <c r="G17" s="9"/>
      <c r="H17" s="9"/>
      <c r="I17" s="9">
        <v>1</v>
      </c>
      <c r="J17" s="9"/>
      <c r="K17" s="15"/>
    </row>
    <row r="18" spans="1:11" ht="21" customHeight="1">
      <c r="A18" s="8" t="s">
        <v>24</v>
      </c>
      <c r="B18" s="5">
        <v>37</v>
      </c>
      <c r="C18" s="5">
        <v>26</v>
      </c>
      <c r="D18" s="5">
        <v>0</v>
      </c>
      <c r="E18" s="5">
        <v>0</v>
      </c>
      <c r="F18" s="9"/>
      <c r="G18" s="9"/>
      <c r="H18" s="9"/>
      <c r="I18" s="9"/>
      <c r="J18" s="9"/>
      <c r="K18" s="15"/>
    </row>
    <row r="19" spans="1:11" ht="21" customHeight="1">
      <c r="A19" s="12" t="s">
        <v>19</v>
      </c>
      <c r="B19" s="13">
        <f aca="true" t="shared" si="1" ref="B19:K19">SUM(B14:B18)</f>
        <v>184</v>
      </c>
      <c r="C19" s="13">
        <f t="shared" si="1"/>
        <v>94</v>
      </c>
      <c r="D19" s="13">
        <f t="shared" si="1"/>
        <v>29</v>
      </c>
      <c r="E19" s="13">
        <f t="shared" si="1"/>
        <v>16</v>
      </c>
      <c r="F19" s="13">
        <f t="shared" si="1"/>
        <v>2</v>
      </c>
      <c r="G19" s="13">
        <f t="shared" si="1"/>
        <v>0</v>
      </c>
      <c r="H19" s="13">
        <f t="shared" si="1"/>
        <v>2</v>
      </c>
      <c r="I19" s="13">
        <f t="shared" si="1"/>
        <v>2</v>
      </c>
      <c r="J19" s="13">
        <f t="shared" si="1"/>
        <v>1</v>
      </c>
      <c r="K19" s="14">
        <f t="shared" si="1"/>
        <v>0</v>
      </c>
    </row>
    <row r="20" spans="1:11" ht="21" customHeight="1">
      <c r="A20" s="8" t="s">
        <v>25</v>
      </c>
      <c r="B20" s="5">
        <v>38</v>
      </c>
      <c r="C20" s="5">
        <v>25</v>
      </c>
      <c r="D20" s="5">
        <v>0</v>
      </c>
      <c r="E20" s="5">
        <v>0</v>
      </c>
      <c r="F20" s="9"/>
      <c r="G20" s="9"/>
      <c r="H20" s="9"/>
      <c r="I20" s="9">
        <v>1</v>
      </c>
      <c r="J20" s="9"/>
      <c r="K20" s="15"/>
    </row>
    <row r="21" spans="1:11" ht="21" customHeight="1">
      <c r="A21" s="8" t="s">
        <v>26</v>
      </c>
      <c r="B21" s="5">
        <v>39</v>
      </c>
      <c r="C21" s="5">
        <v>21</v>
      </c>
      <c r="D21" s="5">
        <v>5</v>
      </c>
      <c r="E21" s="5">
        <v>2</v>
      </c>
      <c r="F21" s="9"/>
      <c r="G21" s="9"/>
      <c r="H21" s="9"/>
      <c r="I21" s="9"/>
      <c r="J21" s="9">
        <v>1</v>
      </c>
      <c r="K21" s="15"/>
    </row>
    <row r="22" spans="1:11" ht="21" customHeight="1">
      <c r="A22" s="8" t="s">
        <v>27</v>
      </c>
      <c r="B22" s="5">
        <v>40</v>
      </c>
      <c r="C22" s="5">
        <v>16</v>
      </c>
      <c r="D22" s="5">
        <v>9</v>
      </c>
      <c r="E22" s="5">
        <v>5</v>
      </c>
      <c r="F22" s="9"/>
      <c r="G22" s="9"/>
      <c r="H22" s="9"/>
      <c r="I22" s="9"/>
      <c r="J22" s="9"/>
      <c r="K22" s="15"/>
    </row>
    <row r="23" spans="1:11" ht="21" customHeight="1">
      <c r="A23" s="8" t="s">
        <v>28</v>
      </c>
      <c r="B23" s="5">
        <v>39</v>
      </c>
      <c r="C23" s="5">
        <v>16</v>
      </c>
      <c r="D23" s="5">
        <v>9</v>
      </c>
      <c r="E23" s="5">
        <v>5</v>
      </c>
      <c r="F23" s="9"/>
      <c r="G23" s="9"/>
      <c r="H23" s="9"/>
      <c r="I23" s="9"/>
      <c r="J23" s="9"/>
      <c r="K23" s="15"/>
    </row>
    <row r="24" spans="1:11" ht="21" customHeight="1">
      <c r="A24" s="8" t="s">
        <v>29</v>
      </c>
      <c r="B24" s="5">
        <v>37</v>
      </c>
      <c r="C24" s="5">
        <v>19</v>
      </c>
      <c r="D24" s="5">
        <v>4</v>
      </c>
      <c r="E24" s="5">
        <v>1</v>
      </c>
      <c r="F24" s="9"/>
      <c r="G24" s="9"/>
      <c r="H24" s="9"/>
      <c r="I24" s="9">
        <v>2</v>
      </c>
      <c r="J24" s="9"/>
      <c r="K24" s="15"/>
    </row>
    <row r="25" spans="1:11" ht="21" customHeight="1">
      <c r="A25" s="12" t="s">
        <v>19</v>
      </c>
      <c r="B25" s="13">
        <f aca="true" t="shared" si="2" ref="B25:K25">SUM(B20:B24)</f>
        <v>193</v>
      </c>
      <c r="C25" s="13">
        <f t="shared" si="2"/>
        <v>97</v>
      </c>
      <c r="D25" s="13">
        <f t="shared" si="2"/>
        <v>27</v>
      </c>
      <c r="E25" s="13">
        <f t="shared" si="2"/>
        <v>13</v>
      </c>
      <c r="F25" s="13">
        <f t="shared" si="2"/>
        <v>0</v>
      </c>
      <c r="G25" s="13">
        <f t="shared" si="2"/>
        <v>0</v>
      </c>
      <c r="H25" s="13">
        <f t="shared" si="2"/>
        <v>0</v>
      </c>
      <c r="I25" s="13">
        <f t="shared" si="2"/>
        <v>3</v>
      </c>
      <c r="J25" s="13">
        <f t="shared" si="2"/>
        <v>1</v>
      </c>
      <c r="K25" s="14">
        <f t="shared" si="2"/>
        <v>0</v>
      </c>
    </row>
    <row r="26" spans="1:11" ht="21" customHeight="1">
      <c r="A26" s="8" t="s">
        <v>30</v>
      </c>
      <c r="B26" s="5">
        <v>42</v>
      </c>
      <c r="C26" s="5">
        <v>24</v>
      </c>
      <c r="D26" s="5">
        <v>0</v>
      </c>
      <c r="E26" s="5">
        <v>0</v>
      </c>
      <c r="F26" s="9"/>
      <c r="G26" s="9"/>
      <c r="H26" s="9"/>
      <c r="I26" s="9"/>
      <c r="J26" s="9"/>
      <c r="K26" s="15"/>
    </row>
    <row r="27" spans="1:11" ht="21" customHeight="1">
      <c r="A27" s="8" t="s">
        <v>31</v>
      </c>
      <c r="B27" s="5">
        <v>36</v>
      </c>
      <c r="C27" s="5">
        <v>16</v>
      </c>
      <c r="D27" s="5">
        <v>7</v>
      </c>
      <c r="E27" s="5">
        <v>5</v>
      </c>
      <c r="F27" s="9">
        <v>1</v>
      </c>
      <c r="G27" s="9"/>
      <c r="H27" s="9">
        <v>1</v>
      </c>
      <c r="I27" s="9"/>
      <c r="J27" s="9"/>
      <c r="K27" s="15"/>
    </row>
    <row r="28" spans="1:11" ht="21" customHeight="1">
      <c r="A28" s="8" t="s">
        <v>32</v>
      </c>
      <c r="B28" s="5">
        <v>37</v>
      </c>
      <c r="C28" s="5">
        <v>15</v>
      </c>
      <c r="D28" s="5">
        <v>4</v>
      </c>
      <c r="E28" s="5">
        <v>1</v>
      </c>
      <c r="F28" s="9"/>
      <c r="G28" s="9"/>
      <c r="H28" s="9"/>
      <c r="I28" s="9"/>
      <c r="J28" s="9"/>
      <c r="K28" s="15"/>
    </row>
    <row r="29" spans="1:11" ht="21" customHeight="1">
      <c r="A29" s="8" t="s">
        <v>33</v>
      </c>
      <c r="B29" s="5">
        <v>36</v>
      </c>
      <c r="C29" s="5">
        <v>16</v>
      </c>
      <c r="D29" s="5">
        <v>4</v>
      </c>
      <c r="E29" s="5">
        <v>2</v>
      </c>
      <c r="F29" s="9">
        <v>1</v>
      </c>
      <c r="G29" s="9">
        <v>1</v>
      </c>
      <c r="H29" s="9">
        <v>1</v>
      </c>
      <c r="I29" s="9">
        <v>1</v>
      </c>
      <c r="J29" s="9"/>
      <c r="K29" s="15"/>
    </row>
    <row r="30" spans="1:11" ht="21" customHeight="1">
      <c r="A30" s="8" t="s">
        <v>34</v>
      </c>
      <c r="B30" s="5">
        <v>36</v>
      </c>
      <c r="C30" s="5">
        <v>18</v>
      </c>
      <c r="D30" s="5">
        <v>1</v>
      </c>
      <c r="E30" s="5">
        <v>0</v>
      </c>
      <c r="F30" s="9"/>
      <c r="G30" s="9"/>
      <c r="H30" s="9"/>
      <c r="I30" s="9"/>
      <c r="J30" s="9"/>
      <c r="K30" s="15"/>
    </row>
    <row r="31" spans="1:11" ht="21" customHeight="1">
      <c r="A31" s="12" t="s">
        <v>19</v>
      </c>
      <c r="B31" s="13">
        <f aca="true" t="shared" si="3" ref="B31:K31">SUM(B26:B30)</f>
        <v>187</v>
      </c>
      <c r="C31" s="13">
        <f t="shared" si="3"/>
        <v>89</v>
      </c>
      <c r="D31" s="13">
        <f t="shared" si="3"/>
        <v>16</v>
      </c>
      <c r="E31" s="13">
        <f t="shared" si="3"/>
        <v>8</v>
      </c>
      <c r="F31" s="13">
        <f t="shared" si="3"/>
        <v>2</v>
      </c>
      <c r="G31" s="13">
        <f t="shared" si="3"/>
        <v>1</v>
      </c>
      <c r="H31" s="13">
        <f t="shared" si="3"/>
        <v>2</v>
      </c>
      <c r="I31" s="13">
        <f t="shared" si="3"/>
        <v>1</v>
      </c>
      <c r="J31" s="13">
        <f t="shared" si="3"/>
        <v>0</v>
      </c>
      <c r="K31" s="14">
        <f t="shared" si="3"/>
        <v>0</v>
      </c>
    </row>
    <row r="32" spans="1:11" ht="32.25" customHeight="1">
      <c r="A32" s="30" t="s">
        <v>35</v>
      </c>
      <c r="B32" s="18">
        <v>756</v>
      </c>
      <c r="C32" s="18">
        <v>362</v>
      </c>
      <c r="D32" s="18">
        <v>111</v>
      </c>
      <c r="E32" s="18">
        <v>54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9">
        <v>0</v>
      </c>
    </row>
    <row r="33" spans="1:11" ht="33" customHeight="1" thickBot="1">
      <c r="A33" s="31" t="s">
        <v>36</v>
      </c>
      <c r="B33" s="20">
        <f aca="true" t="shared" si="4" ref="B33:K33">SUM(B13,B19,B25,B31)</f>
        <v>745</v>
      </c>
      <c r="C33" s="20">
        <f t="shared" si="4"/>
        <v>360</v>
      </c>
      <c r="D33" s="20">
        <f t="shared" si="4"/>
        <v>104</v>
      </c>
      <c r="E33" s="20">
        <f t="shared" si="4"/>
        <v>53</v>
      </c>
      <c r="F33" s="20">
        <f t="shared" si="4"/>
        <v>7</v>
      </c>
      <c r="G33" s="20">
        <f t="shared" si="4"/>
        <v>1</v>
      </c>
      <c r="H33" s="20">
        <f t="shared" si="4"/>
        <v>7</v>
      </c>
      <c r="I33" s="20">
        <f t="shared" si="4"/>
        <v>6</v>
      </c>
      <c r="J33" s="20">
        <f t="shared" si="4"/>
        <v>2</v>
      </c>
      <c r="K33" s="21">
        <f t="shared" si="4"/>
        <v>0</v>
      </c>
    </row>
    <row r="34" spans="1:11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 s="33" customFormat="1" ht="15" customHeight="1">
      <c r="A35" s="32" t="s">
        <v>37</v>
      </c>
      <c r="B35" s="32"/>
      <c r="C35" s="32"/>
      <c r="D35" s="32"/>
      <c r="H35" s="32" t="s">
        <v>38</v>
      </c>
      <c r="I35" s="32"/>
      <c r="J35" s="32"/>
      <c r="K35" s="32"/>
    </row>
    <row r="36" s="33" customFormat="1" ht="15.75"/>
    <row r="37" s="33" customFormat="1" ht="15.75"/>
    <row r="38" s="33" customFormat="1" ht="15.75"/>
    <row r="39" spans="1:11" s="33" customFormat="1" ht="15" customHeight="1">
      <c r="A39" s="32" t="s">
        <v>40</v>
      </c>
      <c r="B39" s="32"/>
      <c r="C39" s="32"/>
      <c r="D39" s="32"/>
      <c r="H39" s="32" t="s">
        <v>39</v>
      </c>
      <c r="I39" s="32"/>
      <c r="J39" s="32"/>
      <c r="K39" s="32"/>
    </row>
  </sheetData>
  <sheetProtection/>
  <mergeCells count="15">
    <mergeCell ref="J6:J7"/>
    <mergeCell ref="H35:K35"/>
    <mergeCell ref="H39:K39"/>
    <mergeCell ref="A35:D35"/>
    <mergeCell ref="A39:D39"/>
    <mergeCell ref="K6:K7"/>
    <mergeCell ref="A3:K3"/>
    <mergeCell ref="A4:K4"/>
    <mergeCell ref="A6:A7"/>
    <mergeCell ref="B6:B7"/>
    <mergeCell ref="C6:C7"/>
    <mergeCell ref="D6:D7"/>
    <mergeCell ref="E6:E7"/>
    <mergeCell ref="F6:H6"/>
    <mergeCell ref="I6:I7"/>
  </mergeCells>
  <printOptions/>
  <pageMargins left="0.2" right="0.2" top="0.34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NP-COMPUTER</cp:lastModifiedBy>
  <cp:lastPrinted>2015-05-09T03:49:57Z</cp:lastPrinted>
  <dcterms:created xsi:type="dcterms:W3CDTF">2015-05-09T03:32:38Z</dcterms:created>
  <dcterms:modified xsi:type="dcterms:W3CDTF">2015-05-09T03:51:42Z</dcterms:modified>
  <cp:category/>
  <cp:version/>
  <cp:contentType/>
  <cp:contentStatus/>
</cp:coreProperties>
</file>